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esp\OneDrive\Escritorio\2024\"/>
    </mc:Choice>
  </mc:AlternateContent>
  <xr:revisionPtr revIDLastSave="0" documentId="13_ncr:1_{A38BE1F3-0B37-4FE2-928B-08403A4D3735}" xr6:coauthVersionLast="47" xr6:coauthVersionMax="47" xr10:uidLastSave="{00000000-0000-0000-0000-000000000000}"/>
  <bookViews>
    <workbookView xWindow="-108" yWindow="-108" windowWidth="23256" windowHeight="12456" xr2:uid="{E1F1C21F-C7D7-49DE-89A4-B9FED5804A62}"/>
  </bookViews>
  <sheets>
    <sheet name="05_EFE" sheetId="1" r:id="rId1"/>
  </sheets>
  <definedNames>
    <definedName name="_xlnm.Print_Area" localSheetId="0">'05_EFE'!$B$2:$D$76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C56" i="1"/>
  <c r="D55" i="1"/>
  <c r="C55" i="1"/>
  <c r="D51" i="1"/>
  <c r="C51" i="1"/>
  <c r="D50" i="1"/>
  <c r="D60" i="1" s="1"/>
  <c r="C50" i="1"/>
  <c r="C60" i="1" s="1"/>
  <c r="D43" i="1"/>
  <c r="C43" i="1"/>
  <c r="D39" i="1"/>
  <c r="D47" i="1" s="1"/>
  <c r="C39" i="1"/>
  <c r="C47" i="1" s="1"/>
  <c r="D19" i="1"/>
  <c r="C19" i="1"/>
  <c r="D8" i="1"/>
  <c r="D36" i="1" s="1"/>
  <c r="C8" i="1"/>
  <c r="C36" i="1" s="1"/>
  <c r="D62" i="1" l="1"/>
  <c r="C62" i="1"/>
</calcChain>
</file>

<file path=xl/sharedStrings.xml><?xml version="1.0" encoding="utf-8"?>
<sst xmlns="http://schemas.openxmlformats.org/spreadsheetml/2006/main" count="62" uniqueCount="54">
  <si>
    <t>CONSEJO ESTATAL DE POBLACIÓN</t>
  </si>
  <si>
    <t>ESTADO DE FLUJOS DE EFECTIVO</t>
  </si>
  <si>
    <t>DEL 01 DE ENERO AL 31 DE  DICIEMBRE DE 2024 Y AL 31 DE  DICIEMBRE DE 2023</t>
  </si>
  <si>
    <t>2024</t>
  </si>
  <si>
    <t>2023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</si>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</sst>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sz val="8"/>
      <color theme="0"/>
      <name val="Aptos Narrow"/>
      <family val="2"/>
      <scheme val="minor"/>
    </font>
    <font>
      <sz val="8"/>
      <color rgb="FF000000"/>
      <name val="Arial"/>
      <family val="2"/>
    </font>
    <font>
      <sz val="8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6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43" fontId="2" fillId="0" borderId="0" xfId="0" applyNumberFormat="1" applyFont="1"/>
    <xf numFmtId="0" fontId="7" fillId="0" borderId="4" xfId="0" applyFont="1" applyBorder="1" applyAlignment="1">
      <alignment vertical="center"/>
    </xf>
    <xf numFmtId="4" fontId="4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0" xfId="0" applyNumberFormat="1" applyFont="1"/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 applyProtection="1">
      <alignment horizontal="right" vertical="center"/>
      <protection locked="0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487680</xdr:colOff>
      <xdr:row>73</xdr:row>
      <xdr:rowOff>76200</xdr:rowOff>
    </xdr:from>
    <xdr:to>
      <xdr:col>3</xdr:col>
      <xdr:colOff>1341120</xdr:colOff>
      <xdr:row>76</xdr:row>
      <xdr:rowOff>99060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0212811-14FA-4AB1-83FB-3427FCC7244A}"/>
            </a:ext>
          </a:extLst>
        </xdr:cNvPr>
        <xdr:cNvGrpSpPr/>
      </xdr:nvGrpSpPr>
      <xdr:grpSpPr>
        <a:xfrm>
          <a:off x="670560" y="14051280"/>
          <a:ext cx="7292340" cy="594360"/>
          <a:chOff x="1321175" y="15827226"/>
          <a:chExt cx="5766365" cy="35703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7B6C2031-D0CA-F9DD-A21E-D71D760B27E1}"/>
              </a:ext>
            </a:extLst>
          </xdr:cNvPr>
          <xdr:cNvGrpSpPr/>
        </xdr:nvGrpSpPr>
        <xdr:grpSpPr>
          <a:xfrm>
            <a:off x="1321175" y="15836670"/>
            <a:ext cx="2056932" cy="253811"/>
            <a:chOff x="1194877" y="15961102"/>
            <a:chExt cx="2056932" cy="255103"/>
          </a:xfrm>
        </xdr:grpSpPr>
        <xdr:cxnSp macro="">
          <xdr:nvCxnSpPr>
            <xdr:cNvPr id="7" name="Conector recto 6">
              <a:extLst>
                <a:ext uri="{FF2B5EF4-FFF2-40B4-BE49-F238E27FC236}">
                  <a16:creationId xmlns:a16="http://schemas.microsoft.com/office/drawing/2014/main" id="{408228D4-D818-22DD-D79F-4447D009E4AD}"/>
                </a:ext>
              </a:extLst>
            </xdr:cNvPr>
            <xdr:cNvCxnSpPr/>
          </xdr:nvCxnSpPr>
          <xdr:spPr>
            <a:xfrm>
              <a:off x="1353392" y="15961102"/>
              <a:ext cx="1740157" cy="227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95828BDE-C080-CB80-A6F8-85722D63E156}"/>
                </a:ext>
              </a:extLst>
            </xdr:cNvPr>
            <xdr:cNvSpPr txBox="1"/>
          </xdr:nvSpPr>
          <xdr:spPr>
            <a:xfrm>
              <a:off x="1194877" y="15978114"/>
              <a:ext cx="2056932" cy="238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MTRO. ENRIQUE</a:t>
              </a:r>
              <a:r>
                <a:rPr lang="es-MX" sz="800" baseline="0">
                  <a:latin typeface="Arial" panose="020B0604020202020204" pitchFamily="34" charset="0"/>
                  <a:cs typeface="Arial" panose="020B0604020202020204" pitchFamily="34" charset="0"/>
                </a:rPr>
                <a:t> SERRANO ESCOBAR</a:t>
              </a:r>
              <a:endParaRPr lang="es-MX" sz="8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COORDINADOR GENERAL</a:t>
              </a: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F2F287F5-EADB-D828-F3AE-B0AD52D34030}"/>
              </a:ext>
            </a:extLst>
          </xdr:cNvPr>
          <xdr:cNvGrpSpPr/>
        </xdr:nvGrpSpPr>
        <xdr:grpSpPr>
          <a:xfrm>
            <a:off x="4631645" y="15827226"/>
            <a:ext cx="2455895" cy="357034"/>
            <a:chOff x="511779" y="15947500"/>
            <a:chExt cx="2457185" cy="358853"/>
          </a:xfrm>
        </xdr:grpSpPr>
        <xdr:cxnSp macro="">
          <xdr:nvCxnSpPr>
            <xdr:cNvPr id="5" name="Conector recto 4">
              <a:extLst>
                <a:ext uri="{FF2B5EF4-FFF2-40B4-BE49-F238E27FC236}">
                  <a16:creationId xmlns:a16="http://schemas.microsoft.com/office/drawing/2014/main" id="{E0374030-8CE8-DAAB-A17A-C2A40B1EE76E}"/>
                </a:ext>
              </a:extLst>
            </xdr:cNvPr>
            <xdr:cNvCxnSpPr/>
          </xdr:nvCxnSpPr>
          <xdr:spPr>
            <a:xfrm flipV="1">
              <a:off x="875765" y="15947500"/>
              <a:ext cx="1674434" cy="213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1756E8A8-DD61-4B41-839A-D981921B6F22}"/>
                </a:ext>
              </a:extLst>
            </xdr:cNvPr>
            <xdr:cNvSpPr txBox="1"/>
          </xdr:nvSpPr>
          <xdr:spPr>
            <a:xfrm>
              <a:off x="511779" y="15971116"/>
              <a:ext cx="2457185" cy="335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LIC. ROXANA ELIZABETH JUÁREZ GUTIÉRREZ </a:t>
              </a:r>
            </a:p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JEFA DEL DEPARTAMENTO DE ADMINISTRACIÓN Y RECURSOS FINANCIEROS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5410-7049-4480-8B6C-93C6B5459875}">
  <sheetPr>
    <tabColor theme="9" tint="-0.499984740745262"/>
    <pageSetUpPr fitToPage="1"/>
  </sheetPr>
  <dimension ref="A1:I179"/>
  <sheetViews>
    <sheetView tabSelected="1" view="pageBreakPreview" topLeftCell="A45" zoomScaleNormal="100" zoomScaleSheetLayoutView="100" workbookViewId="0">
      <selection activeCell="D46" sqref="D46"/>
    </sheetView>
  </sheetViews>
  <sheetFormatPr baseColWidth="10" defaultColWidth="14.7109375" defaultRowHeight="15" customHeight="1" x14ac:dyDescent="0.25"/>
  <cols>
    <col min="1" max="1" width="3.42578125" style="2" customWidth="1"/>
    <col min="2" max="2" width="85.28515625" style="2" customWidth="1"/>
    <col min="3" max="4" width="35.42578125" style="2" customWidth="1"/>
    <col min="5" max="5" width="14.7109375" style="2"/>
    <col min="6" max="6" width="16.5703125" style="2" bestFit="1" customWidth="1"/>
    <col min="7" max="16384" width="14.7109375" style="2"/>
  </cols>
  <sheetData>
    <row r="1" spans="1:9" ht="15" customHeight="1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 x14ac:dyDescent="0.25">
      <c r="A2" s="1"/>
      <c r="B2" s="48" t="s">
        <v>0</v>
      </c>
      <c r="C2" s="49"/>
      <c r="D2" s="50"/>
      <c r="E2" s="1"/>
      <c r="F2" s="1"/>
      <c r="G2" s="1"/>
      <c r="H2" s="1"/>
      <c r="I2" s="1"/>
    </row>
    <row r="3" spans="1:9" ht="15" customHeight="1" x14ac:dyDescent="0.25">
      <c r="A3" s="1"/>
      <c r="B3" s="51" t="s">
        <v>1</v>
      </c>
      <c r="C3" s="52"/>
      <c r="D3" s="53"/>
      <c r="E3" s="1"/>
      <c r="F3" s="1"/>
      <c r="G3" s="1"/>
      <c r="H3" s="1"/>
      <c r="I3" s="1"/>
    </row>
    <row r="4" spans="1:9" ht="15" customHeight="1" thickBot="1" x14ac:dyDescent="0.3">
      <c r="A4" s="1"/>
      <c r="B4" s="54" t="s">
        <v>2</v>
      </c>
      <c r="C4" s="55"/>
      <c r="D4" s="56"/>
      <c r="E4" s="1"/>
      <c r="F4" s="1"/>
      <c r="G4" s="1"/>
      <c r="H4" s="1"/>
      <c r="I4" s="1"/>
    </row>
    <row r="5" spans="1:9" ht="15" customHeight="1" thickBot="1" x14ac:dyDescent="0.3">
      <c r="A5" s="1"/>
      <c r="B5" s="3"/>
      <c r="C5" s="4" t="s">
        <v>3</v>
      </c>
      <c r="D5" s="5" t="s">
        <v>4</v>
      </c>
      <c r="E5" s="1"/>
      <c r="F5" s="1"/>
      <c r="G5" s="1"/>
      <c r="H5" s="1"/>
      <c r="I5" s="1"/>
    </row>
    <row r="6" spans="1:9" ht="15" customHeight="1" x14ac:dyDescent="0.25">
      <c r="A6" s="1"/>
      <c r="B6" s="42"/>
      <c r="C6" s="43"/>
      <c r="D6" s="44"/>
      <c r="E6" s="1"/>
      <c r="F6" s="1"/>
      <c r="G6" s="1"/>
      <c r="H6" s="1"/>
      <c r="I6" s="1"/>
    </row>
    <row r="7" spans="1:9" ht="15" customHeight="1" x14ac:dyDescent="0.25">
      <c r="A7" s="1"/>
      <c r="B7" s="8" t="s">
        <v>5</v>
      </c>
      <c r="C7" s="6"/>
      <c r="D7" s="7"/>
      <c r="E7" s="1"/>
      <c r="F7" s="1"/>
      <c r="G7" s="1"/>
      <c r="H7" s="1"/>
      <c r="I7" s="1"/>
    </row>
    <row r="8" spans="1:9" ht="15" customHeight="1" x14ac:dyDescent="0.25">
      <c r="A8" s="1"/>
      <c r="B8" s="9" t="s">
        <v>6</v>
      </c>
      <c r="C8" s="10">
        <f>SUM(C9:C18)</f>
        <v>20258934.84</v>
      </c>
      <c r="D8" s="11">
        <f>SUM(D9:D18)</f>
        <v>10215601.879999999</v>
      </c>
      <c r="E8" s="1"/>
      <c r="F8" s="1"/>
      <c r="G8" s="1"/>
      <c r="H8" s="1"/>
      <c r="I8" s="1"/>
    </row>
    <row r="9" spans="1:9" ht="15" customHeight="1" x14ac:dyDescent="0.25">
      <c r="A9" s="1"/>
      <c r="B9" s="12" t="s">
        <v>7</v>
      </c>
      <c r="C9" s="13">
        <v>0</v>
      </c>
      <c r="D9" s="14">
        <v>0</v>
      </c>
      <c r="E9" s="1"/>
      <c r="F9" s="1"/>
      <c r="G9" s="1"/>
      <c r="H9" s="1"/>
      <c r="I9" s="1"/>
    </row>
    <row r="10" spans="1:9" ht="15" customHeight="1" x14ac:dyDescent="0.25">
      <c r="A10" s="1"/>
      <c r="B10" s="12" t="s">
        <v>8</v>
      </c>
      <c r="C10" s="13">
        <v>0</v>
      </c>
      <c r="D10" s="14">
        <v>0</v>
      </c>
      <c r="E10" s="1"/>
      <c r="F10" s="1"/>
      <c r="G10" s="1"/>
      <c r="H10" s="1"/>
      <c r="I10" s="1"/>
    </row>
    <row r="11" spans="1:9" ht="15" customHeight="1" x14ac:dyDescent="0.25">
      <c r="A11" s="1"/>
      <c r="B11" s="12" t="s">
        <v>9</v>
      </c>
      <c r="C11" s="13">
        <v>0</v>
      </c>
      <c r="D11" s="14">
        <v>0</v>
      </c>
      <c r="E11" s="1"/>
      <c r="F11" s="1"/>
      <c r="G11" s="1"/>
      <c r="H11" s="1"/>
      <c r="I11" s="1"/>
    </row>
    <row r="12" spans="1:9" ht="15" customHeight="1" x14ac:dyDescent="0.25">
      <c r="A12" s="1"/>
      <c r="B12" s="12" t="s">
        <v>10</v>
      </c>
      <c r="C12" s="13">
        <v>0</v>
      </c>
      <c r="D12" s="14">
        <v>0</v>
      </c>
      <c r="E12" s="1"/>
      <c r="F12" s="1"/>
      <c r="G12" s="1"/>
      <c r="H12" s="1"/>
      <c r="I12" s="1"/>
    </row>
    <row r="13" spans="1:9" ht="15" customHeight="1" x14ac:dyDescent="0.25">
      <c r="A13" s="1"/>
      <c r="B13" s="12" t="s">
        <v>11</v>
      </c>
      <c r="C13" s="13">
        <v>0</v>
      </c>
      <c r="D13" s="14">
        <v>0</v>
      </c>
      <c r="E13" s="1"/>
      <c r="F13" s="1"/>
      <c r="G13" s="1"/>
      <c r="H13" s="1"/>
      <c r="I13" s="1"/>
    </row>
    <row r="14" spans="1:9" ht="15" customHeight="1" x14ac:dyDescent="0.25">
      <c r="A14" s="1"/>
      <c r="B14" s="12" t="s">
        <v>12</v>
      </c>
      <c r="C14" s="13">
        <v>0</v>
      </c>
      <c r="D14" s="14">
        <v>0</v>
      </c>
      <c r="E14" s="1"/>
      <c r="F14" s="1"/>
      <c r="G14" s="1"/>
      <c r="H14" s="1"/>
      <c r="I14" s="1"/>
    </row>
    <row r="15" spans="1:9" ht="15" customHeight="1" x14ac:dyDescent="0.25">
      <c r="A15" s="1"/>
      <c r="B15" s="12" t="s">
        <v>13</v>
      </c>
      <c r="C15" s="13">
        <v>1215854.3600000001</v>
      </c>
      <c r="D15" s="14">
        <v>1199597.6499999999</v>
      </c>
      <c r="E15" s="1"/>
      <c r="F15" s="1"/>
      <c r="G15" s="1"/>
      <c r="H15" s="1"/>
      <c r="I15" s="1"/>
    </row>
    <row r="16" spans="1:9" ht="20.399999999999999" x14ac:dyDescent="0.25">
      <c r="A16" s="1"/>
      <c r="B16" s="12" t="s">
        <v>14</v>
      </c>
      <c r="C16" s="13">
        <v>0</v>
      </c>
      <c r="D16" s="14">
        <v>1390000</v>
      </c>
      <c r="E16" s="1"/>
      <c r="F16" s="1"/>
      <c r="G16" s="1"/>
      <c r="H16" s="1"/>
      <c r="I16" s="1"/>
    </row>
    <row r="17" spans="1:9" ht="15" customHeight="1" x14ac:dyDescent="0.25">
      <c r="A17" s="1"/>
      <c r="B17" s="12" t="s">
        <v>15</v>
      </c>
      <c r="C17" s="13">
        <v>18748237.5</v>
      </c>
      <c r="D17" s="14">
        <v>7625904.1399999997</v>
      </c>
      <c r="E17" s="1"/>
      <c r="F17" s="1"/>
      <c r="G17" s="1"/>
      <c r="H17" s="1"/>
      <c r="I17" s="1"/>
    </row>
    <row r="18" spans="1:9" ht="15" customHeight="1" x14ac:dyDescent="0.25">
      <c r="A18" s="1"/>
      <c r="B18" s="12" t="s">
        <v>16</v>
      </c>
      <c r="C18" s="13">
        <v>294842.98</v>
      </c>
      <c r="D18" s="14">
        <v>100.09</v>
      </c>
      <c r="E18" s="1"/>
      <c r="F18" s="1"/>
      <c r="G18" s="1"/>
      <c r="H18" s="1"/>
      <c r="I18" s="1"/>
    </row>
    <row r="19" spans="1:9" ht="15" customHeight="1" x14ac:dyDescent="0.25">
      <c r="A19" s="1"/>
      <c r="B19" s="9" t="s">
        <v>17</v>
      </c>
      <c r="C19" s="10">
        <f>SUM(C20:C35)</f>
        <v>13766911.300000001</v>
      </c>
      <c r="D19" s="11">
        <f>SUM(D20:D35)</f>
        <v>9567759.4299999997</v>
      </c>
      <c r="E19" s="1"/>
      <c r="F19" s="1"/>
      <c r="G19" s="1"/>
      <c r="H19" s="1"/>
      <c r="I19" s="1"/>
    </row>
    <row r="20" spans="1:9" ht="15" customHeight="1" x14ac:dyDescent="0.25">
      <c r="A20" s="1"/>
      <c r="B20" s="12" t="s">
        <v>18</v>
      </c>
      <c r="C20" s="13">
        <v>8262471.1900000004</v>
      </c>
      <c r="D20" s="14">
        <v>5904793.9199999999</v>
      </c>
      <c r="E20" s="1"/>
      <c r="F20" s="1"/>
      <c r="G20" s="1"/>
      <c r="H20" s="1"/>
      <c r="I20" s="1"/>
    </row>
    <row r="21" spans="1:9" ht="15" customHeight="1" x14ac:dyDescent="0.25">
      <c r="A21" s="1"/>
      <c r="B21" s="12" t="s">
        <v>19</v>
      </c>
      <c r="C21" s="13">
        <v>388853.75</v>
      </c>
      <c r="D21" s="14">
        <v>626244.02</v>
      </c>
      <c r="E21" s="1"/>
      <c r="F21" s="1"/>
      <c r="G21" s="1"/>
      <c r="H21" s="1"/>
      <c r="I21" s="1"/>
    </row>
    <row r="22" spans="1:9" ht="15" customHeight="1" x14ac:dyDescent="0.25">
      <c r="A22" s="1"/>
      <c r="B22" s="12" t="s">
        <v>20</v>
      </c>
      <c r="C22" s="13">
        <v>1104479.73</v>
      </c>
      <c r="D22" s="14">
        <v>1507746.24</v>
      </c>
      <c r="E22" s="1"/>
      <c r="F22" s="15"/>
      <c r="G22" s="1"/>
      <c r="H22" s="1"/>
      <c r="I22" s="1"/>
    </row>
    <row r="23" spans="1:9" ht="15" customHeight="1" x14ac:dyDescent="0.25">
      <c r="A23" s="1"/>
      <c r="B23" s="12" t="s">
        <v>21</v>
      </c>
      <c r="C23" s="13">
        <v>0</v>
      </c>
      <c r="D23" s="14">
        <v>0</v>
      </c>
      <c r="E23" s="1"/>
      <c r="F23" s="1"/>
      <c r="G23" s="1"/>
      <c r="H23" s="1"/>
      <c r="I23" s="1"/>
    </row>
    <row r="24" spans="1:9" ht="15" customHeight="1" x14ac:dyDescent="0.25">
      <c r="A24" s="1"/>
      <c r="B24" s="12" t="s">
        <v>22</v>
      </c>
      <c r="C24" s="13">
        <v>0</v>
      </c>
      <c r="D24" s="14">
        <v>0</v>
      </c>
      <c r="E24" s="1"/>
      <c r="F24" s="1"/>
      <c r="G24" s="1"/>
      <c r="H24" s="1"/>
      <c r="I24" s="1"/>
    </row>
    <row r="25" spans="1:9" ht="15" customHeight="1" x14ac:dyDescent="0.25">
      <c r="A25" s="1"/>
      <c r="B25" s="12" t="s">
        <v>23</v>
      </c>
      <c r="C25" s="13">
        <v>0</v>
      </c>
      <c r="D25" s="14">
        <v>0</v>
      </c>
      <c r="E25" s="1"/>
      <c r="F25" s="1"/>
      <c r="G25" s="1"/>
      <c r="H25" s="1"/>
      <c r="I25" s="1"/>
    </row>
    <row r="26" spans="1:9" ht="15" customHeight="1" x14ac:dyDescent="0.25">
      <c r="A26" s="1"/>
      <c r="B26" s="12" t="s">
        <v>24</v>
      </c>
      <c r="C26" s="13">
        <v>1418417.68</v>
      </c>
      <c r="D26" s="14">
        <v>1373681.15</v>
      </c>
      <c r="E26" s="1"/>
      <c r="F26" s="1"/>
      <c r="G26" s="1"/>
      <c r="H26" s="1"/>
      <c r="I26" s="1"/>
    </row>
    <row r="27" spans="1:9" ht="15" customHeight="1" x14ac:dyDescent="0.25">
      <c r="A27" s="1"/>
      <c r="B27" s="12" t="s">
        <v>25</v>
      </c>
      <c r="C27" s="13">
        <v>456991.77</v>
      </c>
      <c r="D27" s="14">
        <v>155294.1</v>
      </c>
      <c r="E27" s="1"/>
      <c r="F27" s="1"/>
      <c r="G27" s="1"/>
      <c r="H27" s="1"/>
      <c r="I27" s="1"/>
    </row>
    <row r="28" spans="1:9" ht="15" customHeight="1" x14ac:dyDescent="0.25">
      <c r="A28" s="1"/>
      <c r="B28" s="12" t="s">
        <v>26</v>
      </c>
      <c r="C28" s="13">
        <v>0</v>
      </c>
      <c r="D28" s="14">
        <v>0</v>
      </c>
      <c r="E28" s="1"/>
      <c r="F28" s="1"/>
      <c r="G28" s="1"/>
      <c r="H28" s="1"/>
      <c r="I28" s="1"/>
    </row>
    <row r="29" spans="1:9" ht="15" customHeight="1" x14ac:dyDescent="0.25">
      <c r="A29" s="1"/>
      <c r="B29" s="12" t="s">
        <v>27</v>
      </c>
      <c r="C29" s="13">
        <v>0</v>
      </c>
      <c r="D29" s="14">
        <v>0</v>
      </c>
      <c r="E29" s="1"/>
      <c r="F29" s="1"/>
      <c r="G29" s="1"/>
      <c r="H29" s="1"/>
      <c r="I29" s="1"/>
    </row>
    <row r="30" spans="1:9" ht="15" customHeight="1" x14ac:dyDescent="0.25">
      <c r="A30" s="1"/>
      <c r="B30" s="12" t="s">
        <v>28</v>
      </c>
      <c r="C30" s="13">
        <v>0</v>
      </c>
      <c r="D30" s="14">
        <v>0</v>
      </c>
      <c r="E30" s="1"/>
      <c r="F30" s="1"/>
      <c r="G30" s="1"/>
      <c r="H30" s="1"/>
      <c r="I30" s="1"/>
    </row>
    <row r="31" spans="1:9" ht="15" customHeight="1" x14ac:dyDescent="0.25">
      <c r="A31" s="1"/>
      <c r="B31" s="12" t="s">
        <v>29</v>
      </c>
      <c r="C31" s="13">
        <v>0</v>
      </c>
      <c r="D31" s="14">
        <v>0</v>
      </c>
      <c r="E31" s="1"/>
      <c r="F31" s="1"/>
      <c r="G31" s="1"/>
      <c r="H31" s="1"/>
      <c r="I31" s="1"/>
    </row>
    <row r="32" spans="1:9" ht="15" customHeight="1" x14ac:dyDescent="0.25">
      <c r="A32" s="1"/>
      <c r="B32" s="12" t="s">
        <v>30</v>
      </c>
      <c r="C32" s="13">
        <v>0</v>
      </c>
      <c r="D32" s="14">
        <v>0</v>
      </c>
      <c r="E32" s="1"/>
      <c r="F32" s="1"/>
      <c r="G32" s="1"/>
      <c r="H32" s="1"/>
      <c r="I32" s="1"/>
    </row>
    <row r="33" spans="1:9" ht="15" customHeight="1" x14ac:dyDescent="0.25">
      <c r="A33" s="1"/>
      <c r="B33" s="12" t="s">
        <v>31</v>
      </c>
      <c r="C33" s="13">
        <v>0</v>
      </c>
      <c r="D33" s="14">
        <v>0</v>
      </c>
      <c r="E33" s="1"/>
      <c r="F33" s="1"/>
      <c r="G33" s="1"/>
      <c r="H33" s="1"/>
      <c r="I33" s="1"/>
    </row>
    <row r="34" spans="1:9" ht="15" customHeight="1" x14ac:dyDescent="0.25">
      <c r="A34" s="1"/>
      <c r="B34" s="12" t="s">
        <v>32</v>
      </c>
      <c r="C34" s="13">
        <v>0</v>
      </c>
      <c r="D34" s="14">
        <v>0</v>
      </c>
      <c r="E34" s="1"/>
      <c r="F34" s="1"/>
      <c r="G34" s="1"/>
      <c r="H34" s="1"/>
      <c r="I34" s="1"/>
    </row>
    <row r="35" spans="1:9" ht="15" customHeight="1" x14ac:dyDescent="0.25">
      <c r="A35" s="1"/>
      <c r="B35" s="12" t="s">
        <v>33</v>
      </c>
      <c r="C35" s="13">
        <v>2135697.1800000002</v>
      </c>
      <c r="D35" s="14">
        <v>0</v>
      </c>
      <c r="E35" s="1"/>
      <c r="F35" s="1"/>
      <c r="G35" s="1"/>
      <c r="H35" s="1"/>
      <c r="I35" s="1"/>
    </row>
    <row r="36" spans="1:9" ht="15" customHeight="1" x14ac:dyDescent="0.25">
      <c r="A36" s="1"/>
      <c r="B36" s="16" t="s">
        <v>34</v>
      </c>
      <c r="C36" s="17">
        <f>C8-C19</f>
        <v>6492023.5399999991</v>
      </c>
      <c r="D36" s="18">
        <f>SUM(D8-D19)</f>
        <v>647842.44999999925</v>
      </c>
      <c r="E36" s="1"/>
      <c r="F36" s="1"/>
      <c r="G36" s="1"/>
      <c r="H36" s="1"/>
      <c r="I36" s="1"/>
    </row>
    <row r="37" spans="1:9" ht="15" customHeight="1" x14ac:dyDescent="0.25">
      <c r="A37" s="1"/>
      <c r="B37" s="42"/>
      <c r="C37" s="43"/>
      <c r="D37" s="44"/>
      <c r="E37" s="1"/>
      <c r="F37" s="1"/>
      <c r="G37" s="1"/>
      <c r="H37" s="1"/>
      <c r="I37" s="1"/>
    </row>
    <row r="38" spans="1:9" ht="15" customHeight="1" x14ac:dyDescent="0.25">
      <c r="A38" s="1"/>
      <c r="B38" s="8" t="s">
        <v>35</v>
      </c>
      <c r="C38" s="6"/>
      <c r="D38" s="7"/>
      <c r="E38" s="1"/>
      <c r="F38" s="1"/>
      <c r="G38" s="1"/>
      <c r="H38" s="1"/>
      <c r="I38" s="1"/>
    </row>
    <row r="39" spans="1:9" ht="15" customHeight="1" x14ac:dyDescent="0.25">
      <c r="A39" s="1"/>
      <c r="B39" s="9" t="s">
        <v>6</v>
      </c>
      <c r="C39" s="19">
        <f>SUM(C40:C42)</f>
        <v>1038409.22</v>
      </c>
      <c r="D39" s="20">
        <f>SUM(D40:D42)</f>
        <v>0</v>
      </c>
      <c r="E39" s="1"/>
      <c r="F39" s="1"/>
      <c r="G39" s="1"/>
      <c r="H39" s="1"/>
      <c r="I39" s="1"/>
    </row>
    <row r="40" spans="1:9" ht="15" customHeight="1" x14ac:dyDescent="0.25">
      <c r="A40" s="1"/>
      <c r="B40" s="21" t="s">
        <v>36</v>
      </c>
      <c r="C40" s="22">
        <v>0</v>
      </c>
      <c r="D40" s="23">
        <v>0</v>
      </c>
      <c r="E40" s="1"/>
      <c r="F40" s="1"/>
      <c r="G40" s="1"/>
      <c r="H40" s="1"/>
      <c r="I40" s="1"/>
    </row>
    <row r="41" spans="1:9" ht="15" customHeight="1" x14ac:dyDescent="0.25">
      <c r="A41" s="24" t="s">
        <v>37</v>
      </c>
      <c r="B41" s="21" t="s">
        <v>38</v>
      </c>
      <c r="C41" s="22">
        <v>1038409.22</v>
      </c>
      <c r="D41" s="23">
        <v>0</v>
      </c>
      <c r="E41" s="1"/>
      <c r="F41" s="1"/>
      <c r="G41" s="1"/>
      <c r="H41" s="1"/>
      <c r="I41" s="1"/>
    </row>
    <row r="42" spans="1:9" ht="15" customHeight="1" x14ac:dyDescent="0.25">
      <c r="A42" s="1"/>
      <c r="B42" s="21" t="s">
        <v>39</v>
      </c>
      <c r="C42" s="22">
        <v>0</v>
      </c>
      <c r="D42" s="23">
        <v>0</v>
      </c>
      <c r="E42" s="1"/>
      <c r="F42" s="1"/>
      <c r="G42" s="1"/>
      <c r="H42" s="1"/>
      <c r="I42" s="1"/>
    </row>
    <row r="43" spans="1:9" ht="15" customHeight="1" x14ac:dyDescent="0.25">
      <c r="A43" s="1"/>
      <c r="B43" s="9" t="s">
        <v>17</v>
      </c>
      <c r="C43" s="19">
        <f>SUM(C44:C46)</f>
        <v>594039.78</v>
      </c>
      <c r="D43" s="20">
        <f>SUM(D44:D46)</f>
        <v>317937.18000000005</v>
      </c>
      <c r="E43" s="1"/>
      <c r="F43" s="1"/>
      <c r="G43" s="1"/>
      <c r="H43" s="1"/>
      <c r="I43" s="1"/>
    </row>
    <row r="44" spans="1:9" ht="15" customHeight="1" x14ac:dyDescent="0.25">
      <c r="A44" s="1"/>
      <c r="B44" s="21" t="s">
        <v>36</v>
      </c>
      <c r="C44" s="22">
        <v>0</v>
      </c>
      <c r="D44" s="23">
        <v>0</v>
      </c>
      <c r="E44" s="1"/>
      <c r="F44" s="1"/>
      <c r="G44" s="1"/>
      <c r="H44" s="1"/>
      <c r="I44" s="1"/>
    </row>
    <row r="45" spans="1:9" ht="15" customHeight="1" x14ac:dyDescent="0.25">
      <c r="A45" s="1"/>
      <c r="B45" s="21" t="s">
        <v>38</v>
      </c>
      <c r="C45" s="22">
        <v>593134.98</v>
      </c>
      <c r="D45" s="23">
        <v>141958.01</v>
      </c>
      <c r="E45" s="1"/>
      <c r="F45" s="1"/>
      <c r="G45" s="1"/>
      <c r="H45" s="1"/>
      <c r="I45" s="1"/>
    </row>
    <row r="46" spans="1:9" ht="15" customHeight="1" x14ac:dyDescent="0.25">
      <c r="A46" s="1"/>
      <c r="B46" s="21" t="s">
        <v>40</v>
      </c>
      <c r="C46" s="22">
        <v>904.8</v>
      </c>
      <c r="D46" s="23">
        <v>175979.17</v>
      </c>
      <c r="E46" s="1"/>
      <c r="F46" s="1"/>
      <c r="G46" s="1"/>
      <c r="H46" s="1"/>
      <c r="I46" s="1"/>
    </row>
    <row r="47" spans="1:9" ht="15" customHeight="1" x14ac:dyDescent="0.25">
      <c r="A47" s="1"/>
      <c r="B47" s="16" t="s">
        <v>41</v>
      </c>
      <c r="C47" s="19">
        <f>C39-C43</f>
        <v>444369.43999999994</v>
      </c>
      <c r="D47" s="20">
        <f>D39-D43</f>
        <v>-317937.18000000005</v>
      </c>
      <c r="E47" s="1"/>
      <c r="F47" s="1"/>
      <c r="G47" s="1"/>
      <c r="H47" s="1"/>
      <c r="I47" s="1"/>
    </row>
    <row r="48" spans="1:9" ht="15" customHeight="1" x14ac:dyDescent="0.25">
      <c r="A48" s="1"/>
      <c r="B48" s="42"/>
      <c r="C48" s="43"/>
      <c r="D48" s="44"/>
      <c r="E48" s="1"/>
      <c r="F48" s="1"/>
      <c r="G48" s="1"/>
      <c r="H48" s="1"/>
      <c r="I48" s="1"/>
    </row>
    <row r="49" spans="1:9" ht="15" customHeight="1" x14ac:dyDescent="0.25">
      <c r="A49" s="1"/>
      <c r="B49" s="8" t="s">
        <v>42</v>
      </c>
      <c r="C49" s="6"/>
      <c r="D49" s="7"/>
      <c r="E49" s="1"/>
      <c r="F49" s="1"/>
      <c r="G49" s="1"/>
      <c r="H49" s="1"/>
      <c r="I49" s="1"/>
    </row>
    <row r="50" spans="1:9" ht="15" customHeight="1" x14ac:dyDescent="0.25">
      <c r="A50" s="1"/>
      <c r="B50" s="9" t="s">
        <v>6</v>
      </c>
      <c r="C50" s="25">
        <f>SUM(C51+C54)</f>
        <v>0</v>
      </c>
      <c r="D50" s="26">
        <f>SUM(D51+D54)</f>
        <v>0</v>
      </c>
      <c r="E50" s="1"/>
      <c r="F50" s="1"/>
      <c r="G50" s="1"/>
      <c r="H50" s="1"/>
      <c r="I50" s="1"/>
    </row>
    <row r="51" spans="1:9" ht="15" customHeight="1" x14ac:dyDescent="0.25">
      <c r="A51" s="1"/>
      <c r="B51" s="21" t="s">
        <v>43</v>
      </c>
      <c r="C51" s="27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ht="15" customHeight="1" x14ac:dyDescent="0.25">
      <c r="A52" s="1"/>
      <c r="B52" s="29" t="s">
        <v>44</v>
      </c>
      <c r="C52" s="30">
        <v>0</v>
      </c>
      <c r="D52" s="31">
        <v>0</v>
      </c>
      <c r="E52" s="1"/>
      <c r="F52" s="1"/>
      <c r="G52" s="1"/>
      <c r="H52" s="1"/>
      <c r="I52" s="1"/>
    </row>
    <row r="53" spans="1:9" ht="15" customHeight="1" x14ac:dyDescent="0.25">
      <c r="A53" s="1"/>
      <c r="B53" s="29" t="s">
        <v>45</v>
      </c>
      <c r="C53" s="13">
        <v>0</v>
      </c>
      <c r="D53" s="14">
        <v>0</v>
      </c>
      <c r="E53" s="1"/>
      <c r="F53" s="1"/>
      <c r="G53" s="1"/>
      <c r="H53" s="1"/>
      <c r="I53" s="1"/>
    </row>
    <row r="54" spans="1:9" ht="15" customHeight="1" x14ac:dyDescent="0.25">
      <c r="A54" s="1"/>
      <c r="B54" s="21" t="s">
        <v>46</v>
      </c>
      <c r="C54" s="13">
        <v>0</v>
      </c>
      <c r="D54" s="14">
        <v>0</v>
      </c>
      <c r="E54" s="1"/>
      <c r="F54" s="1"/>
      <c r="G54" s="1"/>
      <c r="H54" s="1"/>
      <c r="I54" s="1"/>
    </row>
    <row r="55" spans="1:9" ht="15" customHeight="1" x14ac:dyDescent="0.25">
      <c r="A55" s="1"/>
      <c r="B55" s="9" t="s">
        <v>17</v>
      </c>
      <c r="C55" s="10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ht="15" customHeight="1" x14ac:dyDescent="0.25">
      <c r="A56" s="1"/>
      <c r="B56" s="21" t="s">
        <v>47</v>
      </c>
      <c r="C56" s="32">
        <f>SUM(C57+C58)</f>
        <v>0</v>
      </c>
      <c r="D56" s="33">
        <f>SUM(D57+D58)</f>
        <v>0</v>
      </c>
      <c r="E56" s="1"/>
      <c r="F56" s="1"/>
      <c r="G56" s="1"/>
      <c r="H56" s="1"/>
      <c r="I56" s="1"/>
    </row>
    <row r="57" spans="1:9" ht="15" customHeight="1" x14ac:dyDescent="0.25">
      <c r="A57" s="1"/>
      <c r="B57" s="29" t="s">
        <v>44</v>
      </c>
      <c r="C57" s="30">
        <v>0</v>
      </c>
      <c r="D57" s="31">
        <v>0</v>
      </c>
      <c r="E57" s="1"/>
      <c r="F57" s="1"/>
      <c r="G57" s="1"/>
      <c r="H57" s="1"/>
      <c r="I57" s="1"/>
    </row>
    <row r="58" spans="1:9" ht="15" customHeight="1" x14ac:dyDescent="0.25">
      <c r="A58" s="1"/>
      <c r="B58" s="29" t="s">
        <v>45</v>
      </c>
      <c r="C58" s="30">
        <v>0</v>
      </c>
      <c r="D58" s="31">
        <v>0</v>
      </c>
      <c r="E58" s="1"/>
      <c r="F58" s="1"/>
      <c r="G58" s="1"/>
      <c r="H58" s="1"/>
      <c r="I58" s="1"/>
    </row>
    <row r="59" spans="1:9" ht="15" customHeight="1" x14ac:dyDescent="0.25">
      <c r="A59" s="1"/>
      <c r="B59" s="21" t="s">
        <v>48</v>
      </c>
      <c r="C59" s="30">
        <v>0</v>
      </c>
      <c r="D59" s="31">
        <v>0</v>
      </c>
      <c r="E59" s="1"/>
      <c r="F59" s="1"/>
      <c r="G59" s="1"/>
      <c r="H59" s="1"/>
      <c r="I59" s="1"/>
    </row>
    <row r="60" spans="1:9" ht="15" customHeight="1" x14ac:dyDescent="0.25">
      <c r="A60" s="1"/>
      <c r="B60" s="16" t="s">
        <v>49</v>
      </c>
      <c r="C60" s="25">
        <f>C50-C55</f>
        <v>0</v>
      </c>
      <c r="D60" s="26">
        <f>D50-D55</f>
        <v>0</v>
      </c>
      <c r="E60" s="1"/>
      <c r="F60" s="1"/>
      <c r="G60" s="1"/>
      <c r="H60" s="1"/>
      <c r="I60" s="1"/>
    </row>
    <row r="61" spans="1:9" ht="15" customHeight="1" x14ac:dyDescent="0.25">
      <c r="A61" s="1"/>
      <c r="B61" s="42"/>
      <c r="C61" s="43"/>
      <c r="D61" s="44"/>
      <c r="E61" s="1"/>
      <c r="F61" s="1"/>
      <c r="G61" s="1"/>
      <c r="H61" s="1"/>
      <c r="I61" s="1"/>
    </row>
    <row r="62" spans="1:9" ht="15" customHeight="1" x14ac:dyDescent="0.25">
      <c r="A62" s="1"/>
      <c r="B62" s="16" t="s">
        <v>50</v>
      </c>
      <c r="C62" s="17">
        <f>SUM(C60,C47,C36)</f>
        <v>6936392.9799999986</v>
      </c>
      <c r="D62" s="34">
        <f>SUM(D60,D47,D36)</f>
        <v>329905.2699999992</v>
      </c>
      <c r="E62" s="1"/>
      <c r="F62" s="1"/>
      <c r="G62" s="1"/>
      <c r="H62" s="1"/>
      <c r="I62" s="1"/>
    </row>
    <row r="63" spans="1:9" ht="15" customHeight="1" x14ac:dyDescent="0.25">
      <c r="A63" s="1"/>
      <c r="B63" s="42"/>
      <c r="C63" s="43"/>
      <c r="D63" s="44"/>
      <c r="E63" s="1"/>
      <c r="F63" s="1"/>
      <c r="G63" s="1"/>
      <c r="H63" s="1"/>
      <c r="I63" s="1"/>
    </row>
    <row r="64" spans="1:9" ht="15" customHeight="1" x14ac:dyDescent="0.25">
      <c r="A64" s="1"/>
      <c r="B64" s="16" t="s">
        <v>51</v>
      </c>
      <c r="C64" s="35">
        <v>697191.02</v>
      </c>
      <c r="D64" s="36">
        <v>367285.75</v>
      </c>
      <c r="E64" s="1"/>
      <c r="F64" s="1"/>
      <c r="G64" s="1"/>
      <c r="H64" s="1"/>
      <c r="I64" s="1"/>
    </row>
    <row r="65" spans="1:9" ht="15" customHeight="1" x14ac:dyDescent="0.25">
      <c r="A65" s="1"/>
      <c r="B65" s="37" t="s">
        <v>52</v>
      </c>
      <c r="C65" s="35">
        <v>7633584</v>
      </c>
      <c r="D65" s="36">
        <v>697191.02</v>
      </c>
      <c r="E65" s="1"/>
      <c r="F65" s="1"/>
      <c r="G65" s="1"/>
      <c r="H65" s="1"/>
      <c r="I65" s="1"/>
    </row>
    <row r="66" spans="1:9" ht="15" customHeight="1" thickBot="1" x14ac:dyDescent="0.3">
      <c r="A66" s="1"/>
      <c r="B66" s="45"/>
      <c r="C66" s="46"/>
      <c r="D66" s="47"/>
      <c r="E66" s="1"/>
      <c r="F66" s="1"/>
      <c r="G66" s="1"/>
      <c r="H66" s="1"/>
      <c r="I66" s="1"/>
    </row>
    <row r="67" spans="1:9" ht="15" customHeight="1" x14ac:dyDescent="0.25">
      <c r="A67" s="1"/>
      <c r="B67" s="38" t="s">
        <v>53</v>
      </c>
      <c r="C67" s="1"/>
      <c r="D67" s="1"/>
      <c r="E67" s="1"/>
      <c r="F67" s="1"/>
      <c r="G67" s="1"/>
      <c r="H67" s="1"/>
      <c r="I67" s="1"/>
    </row>
    <row r="68" spans="1:9" s="39" customFormat="1" ht="15" customHeight="1" x14ac:dyDescent="0.25"/>
    <row r="69" spans="1:9" s="39" customFormat="1" ht="15" customHeight="1" x14ac:dyDescent="0.25">
      <c r="B69" s="40"/>
    </row>
    <row r="70" spans="1:9" s="39" customFormat="1" ht="15" customHeight="1" x14ac:dyDescent="0.25"/>
    <row r="71" spans="1:9" s="39" customFormat="1" ht="15" customHeight="1" x14ac:dyDescent="0.25"/>
    <row r="72" spans="1:9" s="39" customFormat="1" ht="15" customHeight="1" x14ac:dyDescent="0.25"/>
    <row r="73" spans="1:9" s="39" customFormat="1" ht="15" customHeight="1" x14ac:dyDescent="0.25"/>
    <row r="74" spans="1:9" s="39" customFormat="1" ht="15" customHeight="1" x14ac:dyDescent="0.25"/>
    <row r="75" spans="1:9" s="39" customFormat="1" ht="15" customHeight="1" x14ac:dyDescent="0.25"/>
    <row r="76" spans="1:9" s="39" customFormat="1" ht="15" customHeight="1" x14ac:dyDescent="0.25"/>
    <row r="77" spans="1:9" s="39" customFormat="1" ht="15" customHeight="1" x14ac:dyDescent="0.25"/>
    <row r="78" spans="1:9" s="39" customFormat="1" ht="15" customHeight="1" x14ac:dyDescent="0.25"/>
    <row r="79" spans="1:9" s="39" customFormat="1" ht="15" customHeight="1" x14ac:dyDescent="0.25"/>
    <row r="80" spans="1:9" s="39" customFormat="1" ht="15" customHeight="1" x14ac:dyDescent="0.25"/>
    <row r="81" s="39" customFormat="1" ht="15" customHeight="1" x14ac:dyDescent="0.25"/>
    <row r="82" s="41" customFormat="1" ht="15" customHeight="1" x14ac:dyDescent="0.25"/>
    <row r="83" s="41" customFormat="1" ht="15" customHeight="1" x14ac:dyDescent="0.25"/>
    <row r="84" s="41" customFormat="1" ht="15" customHeight="1" x14ac:dyDescent="0.25"/>
    <row r="85" s="41" customFormat="1" ht="15" customHeight="1" x14ac:dyDescent="0.25"/>
    <row r="86" s="41" customFormat="1" ht="15" customHeight="1" x14ac:dyDescent="0.25"/>
    <row r="87" s="41" customFormat="1" ht="15" customHeight="1" x14ac:dyDescent="0.25"/>
    <row r="88" s="41" customFormat="1" ht="15" customHeight="1" x14ac:dyDescent="0.25"/>
    <row r="89" s="41" customFormat="1" ht="15" customHeight="1" x14ac:dyDescent="0.25"/>
    <row r="90" s="41" customFormat="1" ht="15" customHeight="1" x14ac:dyDescent="0.25"/>
    <row r="91" s="41" customFormat="1" ht="15" customHeight="1" x14ac:dyDescent="0.25"/>
    <row r="92" s="41" customFormat="1" ht="15" customHeight="1" x14ac:dyDescent="0.25"/>
    <row r="93" s="41" customFormat="1" ht="15" customHeight="1" x14ac:dyDescent="0.25"/>
    <row r="94" s="41" customFormat="1" ht="15" customHeight="1" x14ac:dyDescent="0.25"/>
    <row r="95" s="41" customFormat="1" ht="15" customHeight="1" x14ac:dyDescent="0.25"/>
    <row r="96" s="41" customFormat="1" ht="15" customHeight="1" x14ac:dyDescent="0.25"/>
    <row r="97" s="41" customFormat="1" ht="15" customHeight="1" x14ac:dyDescent="0.25"/>
    <row r="98" s="41" customFormat="1" ht="15" customHeight="1" x14ac:dyDescent="0.25"/>
    <row r="99" s="41" customFormat="1" ht="15" customHeight="1" x14ac:dyDescent="0.25"/>
    <row r="100" s="41" customFormat="1" ht="15" customHeight="1" x14ac:dyDescent="0.25"/>
    <row r="101" s="41" customFormat="1" ht="15" customHeight="1" x14ac:dyDescent="0.25"/>
    <row r="102" s="41" customFormat="1" ht="15" customHeight="1" x14ac:dyDescent="0.25"/>
    <row r="103" s="41" customFormat="1" ht="15" customHeight="1" x14ac:dyDescent="0.25"/>
    <row r="104" s="41" customFormat="1" ht="15" customHeight="1" x14ac:dyDescent="0.25"/>
    <row r="105" s="41" customFormat="1" ht="15" customHeight="1" x14ac:dyDescent="0.25"/>
    <row r="106" s="41" customFormat="1" ht="15" customHeight="1" x14ac:dyDescent="0.25"/>
    <row r="107" s="41" customFormat="1" ht="15" customHeight="1" x14ac:dyDescent="0.25"/>
    <row r="108" s="41" customFormat="1" ht="15" customHeight="1" x14ac:dyDescent="0.25"/>
    <row r="109" s="41" customFormat="1" ht="15" customHeight="1" x14ac:dyDescent="0.25"/>
    <row r="110" s="41" customFormat="1" ht="15" customHeight="1" x14ac:dyDescent="0.25"/>
    <row r="111" s="41" customFormat="1" ht="15" customHeight="1" x14ac:dyDescent="0.25"/>
    <row r="112" s="41" customFormat="1" ht="15" customHeight="1" x14ac:dyDescent="0.25"/>
    <row r="113" s="41" customFormat="1" ht="15" customHeight="1" x14ac:dyDescent="0.25"/>
    <row r="114" s="41" customFormat="1" ht="15" customHeight="1" x14ac:dyDescent="0.25"/>
    <row r="115" s="41" customFormat="1" ht="15" customHeight="1" x14ac:dyDescent="0.25"/>
    <row r="116" s="41" customFormat="1" ht="15" customHeight="1" x14ac:dyDescent="0.25"/>
    <row r="117" s="41" customFormat="1" ht="15" customHeight="1" x14ac:dyDescent="0.25"/>
    <row r="118" s="41" customFormat="1" ht="15" customHeight="1" x14ac:dyDescent="0.25"/>
    <row r="119" s="41" customFormat="1" ht="15" customHeight="1" x14ac:dyDescent="0.25"/>
    <row r="120" s="41" customFormat="1" ht="15" customHeight="1" x14ac:dyDescent="0.25"/>
    <row r="121" s="41" customFormat="1" ht="15" customHeight="1" x14ac:dyDescent="0.25"/>
    <row r="122" s="41" customFormat="1" ht="15" customHeight="1" x14ac:dyDescent="0.25"/>
    <row r="123" s="41" customFormat="1" ht="15" customHeight="1" x14ac:dyDescent="0.25"/>
    <row r="124" s="41" customFormat="1" ht="15" customHeight="1" x14ac:dyDescent="0.25"/>
    <row r="125" s="41" customFormat="1" ht="15" customHeight="1" x14ac:dyDescent="0.25"/>
    <row r="126" s="41" customFormat="1" ht="15" customHeight="1" x14ac:dyDescent="0.25"/>
    <row r="127" s="41" customFormat="1" ht="15" customHeight="1" x14ac:dyDescent="0.25"/>
    <row r="128" s="41" customFormat="1" ht="15" customHeight="1" x14ac:dyDescent="0.25"/>
    <row r="129" s="41" customFormat="1" ht="15" customHeight="1" x14ac:dyDescent="0.25"/>
    <row r="130" s="41" customFormat="1" ht="15" customHeight="1" x14ac:dyDescent="0.25"/>
    <row r="131" s="41" customFormat="1" ht="15" customHeight="1" x14ac:dyDescent="0.25"/>
    <row r="132" s="41" customFormat="1" ht="15" customHeight="1" x14ac:dyDescent="0.25"/>
    <row r="133" s="41" customFormat="1" ht="15" customHeight="1" x14ac:dyDescent="0.25"/>
    <row r="134" s="41" customFormat="1" ht="15" customHeight="1" x14ac:dyDescent="0.25"/>
    <row r="135" s="41" customFormat="1" ht="15" customHeight="1" x14ac:dyDescent="0.25"/>
    <row r="136" s="41" customFormat="1" ht="15" customHeight="1" x14ac:dyDescent="0.25"/>
    <row r="137" s="41" customFormat="1" ht="15" customHeight="1" x14ac:dyDescent="0.25"/>
    <row r="138" s="41" customFormat="1" ht="15" customHeight="1" x14ac:dyDescent="0.25"/>
    <row r="139" s="41" customFormat="1" ht="15" customHeight="1" x14ac:dyDescent="0.25"/>
    <row r="140" s="41" customFormat="1" ht="15" customHeight="1" x14ac:dyDescent="0.25"/>
    <row r="141" s="41" customFormat="1" ht="15" customHeight="1" x14ac:dyDescent="0.25"/>
    <row r="142" s="41" customFormat="1" ht="15" customHeight="1" x14ac:dyDescent="0.25"/>
    <row r="143" s="41" customFormat="1" ht="15" customHeight="1" x14ac:dyDescent="0.25"/>
    <row r="144" s="41" customFormat="1" ht="15" customHeight="1" x14ac:dyDescent="0.25"/>
    <row r="145" s="41" customFormat="1" ht="15" customHeight="1" x14ac:dyDescent="0.25"/>
    <row r="146" s="41" customFormat="1" ht="15" customHeight="1" x14ac:dyDescent="0.25"/>
    <row r="147" s="41" customFormat="1" ht="15" customHeight="1" x14ac:dyDescent="0.25"/>
    <row r="148" s="41" customFormat="1" ht="15" customHeight="1" x14ac:dyDescent="0.25"/>
    <row r="149" s="41" customFormat="1" ht="15" customHeight="1" x14ac:dyDescent="0.25"/>
    <row r="150" s="41" customFormat="1" ht="15" customHeight="1" x14ac:dyDescent="0.25"/>
    <row r="151" s="41" customFormat="1" ht="15" customHeight="1" x14ac:dyDescent="0.25"/>
    <row r="152" s="41" customFormat="1" ht="15" customHeight="1" x14ac:dyDescent="0.25"/>
    <row r="153" s="41" customFormat="1" ht="15" customHeight="1" x14ac:dyDescent="0.25"/>
    <row r="154" s="41" customFormat="1" ht="15" customHeight="1" x14ac:dyDescent="0.25"/>
    <row r="155" s="41" customFormat="1" ht="15" customHeight="1" x14ac:dyDescent="0.25"/>
    <row r="156" s="41" customFormat="1" ht="15" customHeight="1" x14ac:dyDescent="0.25"/>
    <row r="157" s="41" customFormat="1" ht="15" customHeight="1" x14ac:dyDescent="0.25"/>
    <row r="158" s="41" customFormat="1" ht="15" customHeight="1" x14ac:dyDescent="0.25"/>
    <row r="159" s="41" customFormat="1" ht="15" customHeight="1" x14ac:dyDescent="0.25"/>
    <row r="160" s="41" customFormat="1" ht="15" customHeight="1" x14ac:dyDescent="0.25"/>
    <row r="161" s="41" customFormat="1" ht="15" customHeight="1" x14ac:dyDescent="0.25"/>
    <row r="162" s="41" customFormat="1" ht="15" customHeight="1" x14ac:dyDescent="0.25"/>
    <row r="163" s="41" customFormat="1" ht="15" customHeight="1" x14ac:dyDescent="0.25"/>
    <row r="164" s="41" customFormat="1" ht="15" customHeight="1" x14ac:dyDescent="0.25"/>
    <row r="165" s="41" customFormat="1" ht="15" customHeight="1" x14ac:dyDescent="0.25"/>
    <row r="166" s="41" customFormat="1" ht="15" customHeight="1" x14ac:dyDescent="0.25"/>
    <row r="167" s="41" customFormat="1" ht="15" customHeight="1" x14ac:dyDescent="0.25"/>
    <row r="168" s="41" customFormat="1" ht="15" customHeight="1" x14ac:dyDescent="0.25"/>
    <row r="169" s="41" customFormat="1" ht="15" customHeight="1" x14ac:dyDescent="0.25"/>
    <row r="170" s="41" customFormat="1" ht="15" customHeight="1" x14ac:dyDescent="0.25"/>
    <row r="171" s="41" customFormat="1" ht="15" customHeight="1" x14ac:dyDescent="0.25"/>
    <row r="172" s="41" customFormat="1" ht="15" customHeight="1" x14ac:dyDescent="0.25"/>
    <row r="173" s="41" customFormat="1" ht="15" customHeight="1" x14ac:dyDescent="0.25"/>
    <row r="174" s="41" customFormat="1" ht="15" customHeight="1" x14ac:dyDescent="0.25"/>
    <row r="175" s="41" customFormat="1" ht="15" customHeight="1" x14ac:dyDescent="0.25"/>
    <row r="176" s="41" customFormat="1" ht="15" customHeight="1" x14ac:dyDescent="0.25"/>
    <row r="177" s="41" customFormat="1" ht="15" customHeight="1" x14ac:dyDescent="0.25"/>
    <row r="178" s="41" customFormat="1" ht="15" customHeight="1" x14ac:dyDescent="0.25"/>
    <row r="179" s="41" customFormat="1" ht="15" customHeight="1" x14ac:dyDescent="0.25"/>
  </sheetData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05_EFE</vt:lpstr>
      <vt:lpstr>'05_EFE'!Área_de_impresión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COESPO CHIHUAHUA</dc:creator>
  <cp:lastModifiedBy>COESPO CHIHUAHUA</cp:lastModifiedBy>
  <dcterms:created xsi:type="dcterms:W3CDTF">2025-02-06T03:53:12Z</dcterms:created>
  <dcterms:modified xsi:type="dcterms:W3CDTF">2025-02-06T05:25:52Z</dcterms:modified>
</cp:coreProperties>
</file>